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930" activeTab="0"/>
  </bookViews>
  <sheets>
    <sheet name="PRESUPUESTO INSTITUCIONAL" sheetId="1" r:id="rId1"/>
  </sheets>
  <definedNames>
    <definedName name="_xlnm.Print_Area" localSheetId="0">'PRESUPUESTO INSTITUCIONAL'!$A$1:$F$20</definedName>
  </definedNames>
  <calcPr fullCalcOnLoad="1"/>
</workbook>
</file>

<file path=xl/sharedStrings.xml><?xml version="1.0" encoding="utf-8"?>
<sst xmlns="http://schemas.openxmlformats.org/spreadsheetml/2006/main" count="43" uniqueCount="33">
  <si>
    <t>FECHA ACTUALIZACIÓN DE LA INFORMACIÓN:</t>
  </si>
  <si>
    <t>CORREO ELECTRÓNICO DEL O LA RESPONSABLE DE LA UNIDAD POSEEDORA DE LA INFORMACIÓN:</t>
  </si>
  <si>
    <t>NÚMERO TELEFÓNICO DEL O LA RESPONSABLE DE LA UNIDAD POSEEDORA DE LA INFORMACIÓN:</t>
  </si>
  <si>
    <t>RESPONSABLE DE LA UNIDAD POSEEDORA DE LA INFORMACIÓN DEL LITERAL e):</t>
  </si>
  <si>
    <t>PERIODICIDAD DE ACTUALIZACIÓN DE LA INFORMACIÓN:</t>
  </si>
  <si>
    <t>UNIDAD POSEEDORA DE LA INFORMACIÓN - LITERAL e):</t>
  </si>
  <si>
    <t>Art. 7 de la Ley Orgánica de Transparencia y Acceso a la Información Pública - LOTAIP</t>
  </si>
  <si>
    <t xml:space="preserve">Monto total del presupuesto anual </t>
  </si>
  <si>
    <t>Ingresos</t>
  </si>
  <si>
    <t>Gastos</t>
  </si>
  <si>
    <t>Financiamiento</t>
  </si>
  <si>
    <t>Link para descargar el presupuesto anual liquidado</t>
  </si>
  <si>
    <t>Destinatario de entrega de recursos públicos</t>
  </si>
  <si>
    <t>Link para descargar el listado de destinatarios de recursos públicos</t>
  </si>
  <si>
    <r>
      <t xml:space="preserve">Resultados operativos 
</t>
    </r>
    <r>
      <rPr>
        <sz val="12"/>
        <rFont val="Calibri"/>
        <family val="2"/>
      </rPr>
      <t>(% de gestión cumplida)</t>
    </r>
  </si>
  <si>
    <t>Fondos Fiscales</t>
  </si>
  <si>
    <t>Monto total del presupuesto anual liquidado (ejercicio fiscal anterior)</t>
  </si>
  <si>
    <t>Corriente</t>
  </si>
  <si>
    <t>Inversión</t>
  </si>
  <si>
    <t>Total</t>
  </si>
  <si>
    <t>Tipo</t>
  </si>
  <si>
    <t>Interno / Externo</t>
  </si>
  <si>
    <t>g) Información total sobre el presupuesto anual que administra la institución, especificando ingresos, gastos, financiamiento y resultados operativos de conformidad con los clasificadores presupuestales, así como liquidación del presupuesto, especificando destinatarios de entrega de recursos públicos</t>
  </si>
  <si>
    <t>MENSUAL</t>
  </si>
  <si>
    <r>
      <t xml:space="preserve">Link para descargar la cédula presupuestaria </t>
    </r>
    <r>
      <rPr>
        <b/>
        <sz val="12"/>
        <rFont val="Calibri"/>
        <family val="2"/>
      </rPr>
      <t>mensual a nivel de tipo de gasto</t>
    </r>
  </si>
  <si>
    <r>
      <rPr>
        <b/>
        <u val="single"/>
        <sz val="11"/>
        <color indexed="10"/>
        <rFont val="Calibri"/>
        <family val="2"/>
      </rPr>
      <t>NOTA:</t>
    </r>
    <r>
      <rPr>
        <b/>
        <sz val="11"/>
        <color indexed="8"/>
        <rFont val="Calibri"/>
        <family val="2"/>
      </rPr>
      <t xml:space="preserve"> </t>
    </r>
    <r>
      <rPr>
        <sz val="11"/>
        <color indexed="10"/>
        <rFont val="Calibri"/>
        <family val="2"/>
      </rPr>
      <t>Se recomienda a las entidades que disponen del Sistema de Gestión Financiera (e-sigef) del Ministerio de Finanzas, que el reporte de las cédulas sea a nivel de "Clase-Recurso"Fuente de financiamiento", de manera acumulativa (Ej: enero-noviembre), con corte al cierre del mes en el que se ha generado la información. Esto en virtud de que permitirá verificar que el porcentaje de ejecución presupuestaria establecido en la matriz, tenga como medio de verificación la cédula con el porcentaje correspondiente.
Así también, con relación al reporte de destinatarios de los recursos públicos, se recomienda que se obtenga el reporte "Cuentas por Pagar SRI" desde el e-sigef, a fin de que la información sea la oficial que reposa en el ente rector tributario del país, de tal manera que la ciudadanía cuente con este tipo de información detallada.</t>
    </r>
  </si>
  <si>
    <t>"No aplica" la Empresa Publica de Servicios Postales del Ecuador no tenia en el año 2020 presupuesto</t>
  </si>
  <si>
    <t xml:space="preserve">DIRECCIÓN FINANCIERA </t>
  </si>
  <si>
    <t>s/n</t>
  </si>
  <si>
    <t>Autogestión</t>
  </si>
  <si>
    <t>RODRIGO ZAMBRANO</t>
  </si>
  <si>
    <t>rodrigo.zambrano@serviciopostal.gob.ec</t>
  </si>
  <si>
    <t>CÉDULA DE INGRESOS Y GASTOS</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</si>
</sst>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C0A]dddd\,\ dd&quot; de &quot;mmmm&quot; de &quot;yyyy"/>
    <numFmt numFmtId="189" formatCode="[$-300A]dddd\,\ dd&quot; de &quot;mmmm&quot; de &quot;yyyy"/>
    <numFmt numFmtId="190" formatCode="&quot;$&quot;\ #,##0.00"/>
  </numFmts>
  <fonts count="53">
    <font>
      <sz val="11"/>
      <color theme="1"/>
      <name val="Calibri"/>
      <family val="2"/>
    </font>
    <font>
      <sz val="11"/>
      <color indexed="8"/>
      <name val="Calibri"/>
      <family val="2"/>
    </font>
    <font>
      <sz val="12"/>
      <name val="Calibri"/>
      <family val="2"/>
    </font>
    <font>
      <b/>
      <sz val="12"/>
      <name val="Calibri"/>
      <family val="2"/>
    </font>
    <font>
      <sz val="11"/>
      <color indexed="10"/>
      <name val="Calibri"/>
      <family val="2"/>
    </font>
    <font>
      <b/>
      <sz val="11"/>
      <color indexed="8"/>
      <name val="Calibri"/>
      <family val="2"/>
    </font>
    <font>
      <b/>
      <u val="single"/>
      <sz val="11"/>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sz val="10"/>
      <name val="Calibri"/>
      <family val="2"/>
    </font>
    <font>
      <sz val="12"/>
      <color indexed="8"/>
      <name val="Calibri"/>
      <family val="2"/>
    </font>
    <font>
      <b/>
      <sz val="10"/>
      <name val="Calibri"/>
      <family val="2"/>
    </font>
    <font>
      <sz val="10"/>
      <color indexed="8"/>
      <name val="Calibri"/>
      <family val="2"/>
    </font>
    <font>
      <b/>
      <sz val="10"/>
      <color indexed="8"/>
      <name val="Calibri"/>
      <family val="2"/>
    </font>
    <font>
      <u val="single"/>
      <sz val="10"/>
      <color indexed="12"/>
      <name val="Arial"/>
      <family val="2"/>
    </font>
    <font>
      <b/>
      <sz val="12"/>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b/>
      <sz val="12"/>
      <color theme="0"/>
      <name val="Calibri"/>
      <family val="2"/>
    </font>
    <font>
      <sz val="10"/>
      <color theme="1"/>
      <name val="Calibri"/>
      <family val="2"/>
    </font>
    <font>
      <b/>
      <sz val="10"/>
      <color theme="1"/>
      <name val="Calibri"/>
      <family val="2"/>
    </font>
    <font>
      <u val="single"/>
      <sz val="10"/>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39">
    <xf numFmtId="0" fontId="0" fillId="0" borderId="0" xfId="0" applyFont="1" applyAlignment="1">
      <alignment/>
    </xf>
    <xf numFmtId="0" fontId="0" fillId="33" borderId="0" xfId="0" applyFill="1" applyAlignment="1">
      <alignment/>
    </xf>
    <xf numFmtId="4" fontId="23" fillId="33" borderId="10" xfId="0" applyNumberFormat="1" applyFont="1" applyFill="1" applyBorder="1" applyAlignment="1">
      <alignment vertical="center" wrapText="1"/>
    </xf>
    <xf numFmtId="4" fontId="23" fillId="33"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48" fillId="33" borderId="0" xfId="0" applyFont="1" applyFill="1" applyAlignment="1">
      <alignment/>
    </xf>
    <xf numFmtId="0" fontId="48" fillId="0" borderId="0" xfId="0" applyFont="1" applyAlignment="1">
      <alignment/>
    </xf>
    <xf numFmtId="4" fontId="23" fillId="33" borderId="12" xfId="0" applyNumberFormat="1" applyFont="1" applyFill="1" applyBorder="1" applyAlignment="1">
      <alignment vertical="center" wrapText="1"/>
    </xf>
    <xf numFmtId="4" fontId="25" fillId="33" borderId="10" xfId="0" applyNumberFormat="1" applyFont="1" applyFill="1" applyBorder="1" applyAlignment="1">
      <alignment horizontal="left" vertical="center" wrapText="1"/>
    </xf>
    <xf numFmtId="4" fontId="25" fillId="33" borderId="13" xfId="0" applyNumberFormat="1" applyFont="1" applyFill="1" applyBorder="1" applyAlignment="1">
      <alignment vertical="center" wrapText="1"/>
    </xf>
    <xf numFmtId="4" fontId="25" fillId="33" borderId="10" xfId="0" applyNumberFormat="1" applyFont="1" applyFill="1" applyBorder="1" applyAlignment="1">
      <alignment vertical="center" wrapText="1"/>
    </xf>
    <xf numFmtId="10" fontId="23" fillId="33" borderId="12" xfId="0" applyNumberFormat="1" applyFont="1" applyFill="1" applyBorder="1" applyAlignment="1">
      <alignment horizontal="center" vertical="center" wrapText="1"/>
    </xf>
    <xf numFmtId="0" fontId="43" fillId="33" borderId="0" xfId="0" applyFont="1" applyFill="1" applyAlignment="1">
      <alignment/>
    </xf>
    <xf numFmtId="0" fontId="2" fillId="0" borderId="10" xfId="0" applyFont="1" applyFill="1" applyBorder="1" applyAlignment="1">
      <alignment horizontal="center" vertical="center" wrapText="1"/>
    </xf>
    <xf numFmtId="0" fontId="49" fillId="35" borderId="11" xfId="0" applyFont="1" applyFill="1" applyBorder="1" applyAlignment="1">
      <alignment horizontal="center" vertical="center" wrapText="1"/>
    </xf>
    <xf numFmtId="0" fontId="49" fillId="35" borderId="13" xfId="0" applyFont="1" applyFill="1" applyBorder="1" applyAlignment="1">
      <alignment horizontal="center" vertical="center" wrapText="1"/>
    </xf>
    <xf numFmtId="0" fontId="49" fillId="35" borderId="12"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51" fillId="33" borderId="11" xfId="0" applyFont="1" applyFill="1" applyBorder="1" applyAlignment="1">
      <alignment horizontal="left" vertical="center" wrapText="1"/>
    </xf>
    <xf numFmtId="0" fontId="51" fillId="33" borderId="13" xfId="0" applyFont="1" applyFill="1" applyBorder="1" applyAlignment="1">
      <alignment horizontal="left" vertical="center" wrapText="1"/>
    </xf>
    <xf numFmtId="0" fontId="51" fillId="33" borderId="12" xfId="0" applyFont="1" applyFill="1" applyBorder="1" applyAlignment="1">
      <alignment horizontal="left" vertical="center" wrapText="1"/>
    </xf>
    <xf numFmtId="10" fontId="3" fillId="33" borderId="11" xfId="0" applyNumberFormat="1" applyFont="1" applyFill="1" applyBorder="1" applyAlignment="1">
      <alignment horizontal="center" vertical="center" wrapText="1"/>
    </xf>
    <xf numFmtId="10" fontId="3" fillId="33" borderId="12" xfId="0" applyNumberFormat="1"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47" fillId="33" borderId="0" xfId="0" applyFont="1" applyFill="1" applyAlignment="1">
      <alignment horizontal="justify" vertical="center" wrapText="1"/>
    </xf>
    <xf numFmtId="0" fontId="38" fillId="0" borderId="10" xfId="46" applyBorder="1" applyAlignment="1" applyProtection="1">
      <alignment horizontal="center" vertical="center" wrapText="1"/>
      <protection/>
    </xf>
    <xf numFmtId="0" fontId="52" fillId="0" borderId="10" xfId="46" applyFont="1" applyBorder="1" applyAlignment="1" applyProtection="1">
      <alignment horizontal="center" vertical="center" wrapText="1"/>
      <protection/>
    </xf>
    <xf numFmtId="14" fontId="50" fillId="33" borderId="11" xfId="0"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odrigo.zambrano@serviciopostal.gob.ec"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33"/>
  <sheetViews>
    <sheetView tabSelected="1" zoomScale="90" zoomScaleNormal="90" zoomScalePageLayoutView="0" workbookViewId="0" topLeftCell="A1">
      <selection activeCell="C5" sqref="C5"/>
    </sheetView>
  </sheetViews>
  <sheetFormatPr defaultColWidth="11.421875" defaultRowHeight="15"/>
  <cols>
    <col min="1" max="2" width="18.421875" style="0" customWidth="1"/>
    <col min="3" max="3" width="19.00390625" style="0" customWidth="1"/>
    <col min="4" max="4" width="18.421875" style="0" customWidth="1"/>
    <col min="5" max="5" width="24.421875" style="0" customWidth="1"/>
    <col min="6" max="6" width="40.421875" style="0" customWidth="1"/>
  </cols>
  <sheetData>
    <row r="1" spans="1:37" ht="42" customHeight="1">
      <c r="A1" s="15" t="s">
        <v>6</v>
      </c>
      <c r="B1" s="16"/>
      <c r="C1" s="16"/>
      <c r="D1" s="16"/>
      <c r="E1" s="16"/>
      <c r="F1" s="17"/>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57" customHeight="1">
      <c r="A2" s="15" t="s">
        <v>22</v>
      </c>
      <c r="B2" s="16"/>
      <c r="C2" s="16"/>
      <c r="D2" s="16"/>
      <c r="E2" s="16"/>
      <c r="F2" s="17"/>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42.75" customHeight="1">
      <c r="A3" s="25" t="s">
        <v>7</v>
      </c>
      <c r="B3" s="26"/>
      <c r="C3" s="26"/>
      <c r="D3" s="26"/>
      <c r="E3" s="26"/>
      <c r="F3" s="27"/>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7" customFormat="1" ht="48.75" customHeight="1">
      <c r="A4" s="5" t="s">
        <v>20</v>
      </c>
      <c r="B4" s="4" t="s">
        <v>8</v>
      </c>
      <c r="C4" s="5" t="s">
        <v>9</v>
      </c>
      <c r="D4" s="5" t="s">
        <v>10</v>
      </c>
      <c r="E4" s="4" t="s">
        <v>14</v>
      </c>
      <c r="F4" s="4" t="s">
        <v>24</v>
      </c>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row>
    <row r="5" spans="1:37" ht="30" customHeight="1">
      <c r="A5" s="2" t="s">
        <v>17</v>
      </c>
      <c r="B5" s="2">
        <v>1076321.6399999997</v>
      </c>
      <c r="C5" s="8">
        <v>704714.22</v>
      </c>
      <c r="D5" s="3" t="s">
        <v>29</v>
      </c>
      <c r="E5" s="12">
        <f>+C5/B5</f>
        <v>0.6547431490832054</v>
      </c>
      <c r="F5" s="32" t="s">
        <v>32</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ht="30" customHeight="1">
      <c r="A6" s="2" t="s">
        <v>18</v>
      </c>
      <c r="B6" s="2">
        <v>0</v>
      </c>
      <c r="C6" s="2">
        <v>0</v>
      </c>
      <c r="D6" s="3" t="s">
        <v>21</v>
      </c>
      <c r="E6" s="12">
        <v>0</v>
      </c>
      <c r="F6" s="33"/>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30" customHeight="1">
      <c r="A7" s="9" t="s">
        <v>19</v>
      </c>
      <c r="B7" s="10">
        <f>SUM(B5:B6)</f>
        <v>1076321.6399999997</v>
      </c>
      <c r="C7" s="11">
        <f>SUM(C5:C6)</f>
        <v>704714.22</v>
      </c>
      <c r="D7" s="23">
        <f>C7/B7</f>
        <v>0.6547431490832054</v>
      </c>
      <c r="E7" s="24"/>
      <c r="F7" s="34"/>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s="7" customFormat="1" ht="38.25" customHeight="1">
      <c r="A8" s="25" t="s">
        <v>16</v>
      </c>
      <c r="B8" s="26"/>
      <c r="C8" s="26"/>
      <c r="D8" s="26"/>
      <c r="E8" s="26"/>
      <c r="F8" s="27"/>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s="7" customFormat="1" ht="34.5" customHeight="1">
      <c r="A9" s="4" t="s">
        <v>20</v>
      </c>
      <c r="B9" s="4" t="s">
        <v>8</v>
      </c>
      <c r="C9" s="5" t="s">
        <v>9</v>
      </c>
      <c r="D9" s="5" t="s">
        <v>10</v>
      </c>
      <c r="E9" s="4" t="s">
        <v>14</v>
      </c>
      <c r="F9" s="4" t="s">
        <v>11</v>
      </c>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s="7" customFormat="1" ht="30" customHeight="1">
      <c r="A10" s="2" t="s">
        <v>17</v>
      </c>
      <c r="B10" s="2">
        <v>565669.6</v>
      </c>
      <c r="C10" s="8">
        <v>546767.27</v>
      </c>
      <c r="D10" s="3" t="s">
        <v>15</v>
      </c>
      <c r="E10" s="12">
        <f>+C10/B10</f>
        <v>0.9665841508894946</v>
      </c>
      <c r="F10" s="32" t="s">
        <v>32</v>
      </c>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s="7" customFormat="1" ht="30" customHeight="1">
      <c r="A11" s="2" t="s">
        <v>18</v>
      </c>
      <c r="B11" s="2">
        <v>0</v>
      </c>
      <c r="C11" s="2">
        <v>0</v>
      </c>
      <c r="D11" s="3" t="s">
        <v>21</v>
      </c>
      <c r="E11" s="12">
        <v>0</v>
      </c>
      <c r="F11" s="33"/>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s="7" customFormat="1" ht="30" customHeight="1">
      <c r="A12" s="9" t="s">
        <v>19</v>
      </c>
      <c r="B12" s="10">
        <f>SUM(B10:B11)</f>
        <v>565669.6</v>
      </c>
      <c r="C12" s="11">
        <f>SUM(C10:C11)</f>
        <v>546767.27</v>
      </c>
      <c r="D12" s="23">
        <v>0</v>
      </c>
      <c r="E12" s="24"/>
      <c r="F12" s="34"/>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s="7" customFormat="1" ht="39.75" customHeight="1">
      <c r="A13" s="28" t="s">
        <v>12</v>
      </c>
      <c r="B13" s="29"/>
      <c r="C13" s="29"/>
      <c r="D13" s="29"/>
      <c r="E13" s="29"/>
      <c r="F13" s="4" t="s">
        <v>13</v>
      </c>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s="7" customFormat="1" ht="48.75" customHeight="1">
      <c r="A14" s="30"/>
      <c r="B14" s="31"/>
      <c r="C14" s="31"/>
      <c r="D14" s="31"/>
      <c r="E14" s="31"/>
      <c r="F14" s="14" t="s">
        <v>26</v>
      </c>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ht="33" customHeight="1">
      <c r="A15" s="20" t="s">
        <v>0</v>
      </c>
      <c r="B15" s="21"/>
      <c r="C15" s="21"/>
      <c r="D15" s="21"/>
      <c r="E15" s="38">
        <v>44424</v>
      </c>
      <c r="F15" s="19"/>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ht="33" customHeight="1">
      <c r="A16" s="20" t="s">
        <v>4</v>
      </c>
      <c r="B16" s="21"/>
      <c r="C16" s="21"/>
      <c r="D16" s="22"/>
      <c r="E16" s="18" t="s">
        <v>23</v>
      </c>
      <c r="F16" s="19"/>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ht="33" customHeight="1">
      <c r="A17" s="20" t="s">
        <v>5</v>
      </c>
      <c r="B17" s="21"/>
      <c r="C17" s="21"/>
      <c r="D17" s="21"/>
      <c r="E17" s="18" t="s">
        <v>27</v>
      </c>
      <c r="F17" s="19"/>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33" customHeight="1">
      <c r="A18" s="20" t="s">
        <v>3</v>
      </c>
      <c r="B18" s="21"/>
      <c r="C18" s="21"/>
      <c r="D18" s="21"/>
      <c r="E18" s="18" t="s">
        <v>30</v>
      </c>
      <c r="F18" s="19"/>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ht="33" customHeight="1">
      <c r="A19" s="20" t="s">
        <v>1</v>
      </c>
      <c r="B19" s="21"/>
      <c r="C19" s="21"/>
      <c r="D19" s="21"/>
      <c r="E19" s="36" t="s">
        <v>31</v>
      </c>
      <c r="F19" s="37"/>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33" customHeight="1">
      <c r="A20" s="20" t="s">
        <v>2</v>
      </c>
      <c r="B20" s="21"/>
      <c r="C20" s="21"/>
      <c r="D20" s="21"/>
      <c r="E20" s="18" t="s">
        <v>28</v>
      </c>
      <c r="F20" s="19"/>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ht="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ht="119.25" customHeight="1">
      <c r="A22" s="35" t="s">
        <v>25</v>
      </c>
      <c r="B22" s="35"/>
      <c r="C22" s="35"/>
      <c r="D22" s="35"/>
      <c r="E22" s="35"/>
      <c r="F22" s="35"/>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ht="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ht="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ht="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ht="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ht="15">
      <c r="A27" s="13"/>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ht="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ht="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ht="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ht="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ht="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ht="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sheetData>
  <sheetProtection/>
  <mergeCells count="22">
    <mergeCell ref="A22:F22"/>
    <mergeCell ref="E19:F19"/>
    <mergeCell ref="E15:F15"/>
    <mergeCell ref="A20:D20"/>
    <mergeCell ref="A17:D17"/>
    <mergeCell ref="A19:D19"/>
    <mergeCell ref="E17:F17"/>
    <mergeCell ref="D12:E12"/>
    <mergeCell ref="A8:F8"/>
    <mergeCell ref="E20:F20"/>
    <mergeCell ref="A15:D15"/>
    <mergeCell ref="E18:F18"/>
    <mergeCell ref="A18:D18"/>
    <mergeCell ref="A13:E14"/>
    <mergeCell ref="F10:F12"/>
    <mergeCell ref="A1:F1"/>
    <mergeCell ref="A2:F2"/>
    <mergeCell ref="E16:F16"/>
    <mergeCell ref="A16:D16"/>
    <mergeCell ref="D7:E7"/>
    <mergeCell ref="A3:F3"/>
    <mergeCell ref="F5:F7"/>
  </mergeCells>
  <hyperlinks>
    <hyperlink ref="E19" r:id="rId1" display="rodrigo.zambrano@serviciopostal.gob.ec"/>
  </hyperlinks>
  <printOptions horizontalCentered="1" verticalCentered="1"/>
  <pageMargins left="0" right="0" top="0" bottom="0" header="0" footer="0"/>
  <pageSetup horizontalDpi="600" verticalDpi="600" orientation="landscape" paperSize="9" scale="50" r:id="rId3"/>
  <headerFooter>
    <oddHeader>&amp;R&amp;"Calibri,Normal"&amp;K000000&amp;G</oddHeader>
    <oddFooter>&amp;L&amp;"Calibri,Normal"&amp;K000000&amp;P de &amp;N&amp;C&amp;"Arial,Normal"&amp;10&amp;K000000Empresa Pública Servicios Postales del Ecuador SPE EP&amp;R&amp;"Calibri,Normal"&amp;K000000&amp;F</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jtorres66</dc:creator>
  <cp:keywords/>
  <dc:description/>
  <cp:lastModifiedBy>RODRI</cp:lastModifiedBy>
  <cp:lastPrinted>2014-02-05T21:41:55Z</cp:lastPrinted>
  <dcterms:created xsi:type="dcterms:W3CDTF">2011-04-20T17:22:00Z</dcterms:created>
  <dcterms:modified xsi:type="dcterms:W3CDTF">2022-08-16T16:17:06Z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