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450" activeTab="0"/>
  </bookViews>
  <sheets>
    <sheet name="PRESUPUESTO INSTITUCIONAL" sheetId="1" r:id="rId1"/>
  </sheets>
  <definedNames>
    <definedName name="_xlnm.Print_Area" localSheetId="0">'PRESUPUESTO INSTITUCIONAL'!$A$1:$F$20</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<sst xmlns="http://schemas.openxmlformats.org/spreadsheetml/2006/main" count="43" uniqueCount="33">
  <si>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</si>
  <si>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</si>
  <si>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</si>
  <si>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</si>
  <si>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</si>
  <si>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</si>
  <si>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</si>
  <si>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</si>
  <si>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</si>
  <si>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</si>
  <si>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</si>
  <si>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</si>
  <si>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</si>
  <si>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</si>
  <si>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</si>
  <si>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</si>
  <si>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</si>
  <si>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</si>
  <si>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</si>
  <si>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</si>
  <si>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</si>
  <si>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</si>
  <si>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</si>
  <si>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</si>
  <si>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</si>
  <si>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</si>
  <si>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"No aplica" la Empresa Publica de Servicios Postales del Ecuador no tenia en el año 2020 presupuesto</t>
  </si>
  <si>
    <t xml:space="preserve">DIRECCIÓN FINANCIERA </t>
  </si>
  <si>
    <t>s/n</t>
  </si>
  <si>
    <t>Autogestión</t>
  </si>
  <si>
    <t>RODRIGO ZAMBRANO</t>
  </si>
  <si>
    <t>rodrigo.zambrano@serviciopostal.gob.ec</t>
  </si>
  <si>
    <t>CÉDULA DE INGRESOS Y GASTOS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</si>
</sst>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C0A]dddd\,\ dd&quot; de &quot;mmmm&quot; de &quot;yyyy"/>
    <numFmt numFmtId="189" formatCode="[$-300A]dddd\,\ dd&quot; de &quot;mmmm&quot; de &quot;yyyy"/>
    <numFmt numFmtId="190" formatCode="&quot;$&quot;\ #,##0.00"/>
  </numFmts>
  <fonts count="53">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name val="Calibri"/>
      <family val="2"/>
    </font>
    <font>
      <sz val="12"/>
      <color indexed="8"/>
      <name val="Calibri"/>
      <family val="2"/>
    </font>
    <font>
      <b/>
      <sz val="10"/>
      <name val="Calibri"/>
      <family val="2"/>
    </font>
    <font>
      <u val="single"/>
      <sz val="10"/>
      <color indexed="12"/>
      <name val="Arial"/>
      <family val="2"/>
    </font>
    <font>
      <sz val="10"/>
      <color indexed="8"/>
      <name val="Calibri"/>
      <family val="2"/>
    </font>
    <font>
      <b/>
      <sz val="10"/>
      <color indexed="8"/>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0"/>
      <color theme="1"/>
      <name val="Calibri"/>
      <family val="2"/>
    </font>
    <font>
      <b/>
      <sz val="10"/>
      <color theme="1"/>
      <name val="Calibri"/>
      <family val="2"/>
    </font>
    <font>
      <b/>
      <sz val="12"/>
      <color theme="0"/>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8" fillId="33" borderId="0" xfId="0" applyFont="1" applyFill="1" applyAlignment="1">
      <alignment/>
    </xf>
    <xf numFmtId="0" fontId="48"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3" fillId="33" borderId="0" xfId="0" applyFont="1" applyFill="1" applyAlignment="1">
      <alignment/>
    </xf>
    <xf numFmtId="0" fontId="2" fillId="0" borderId="10" xfId="0" applyFont="1" applyFill="1" applyBorder="1" applyAlignment="1">
      <alignment horizontal="center" vertical="center" wrapText="1"/>
    </xf>
    <xf numFmtId="10" fontId="3" fillId="33" borderId="11"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1" fillId="35" borderId="11" xfId="0" applyFont="1" applyFill="1" applyBorder="1" applyAlignment="1">
      <alignment horizontal="center" vertical="center" wrapText="1"/>
    </xf>
    <xf numFmtId="0" fontId="51" fillId="35" borderId="13" xfId="0"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47" fillId="33" borderId="0" xfId="0" applyFont="1" applyFill="1" applyAlignment="1">
      <alignment horizontal="justify" vertical="center" wrapText="1"/>
    </xf>
    <xf numFmtId="0" fontId="38" fillId="0" borderId="10" xfId="46" applyBorder="1" applyAlignment="1" applyProtection="1">
      <alignment horizontal="center" vertical="center" wrapText="1"/>
      <protection/>
    </xf>
    <xf numFmtId="0" fontId="52" fillId="0" borderId="10" xfId="46" applyFont="1" applyBorder="1" applyAlignment="1" applyProtection="1">
      <alignment horizontal="center" vertical="center" wrapText="1"/>
      <protection/>
    </xf>
    <xf numFmtId="14" fontId="49" fillId="33" borderId="11"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drigo.zambrano@serviciopostal.gob.ec"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3"/>
  <sheetViews>
    <sheetView tabSelected="1" zoomScale="90" zoomScaleNormal="90" zoomScalePageLayoutView="0" workbookViewId="0" topLeftCell="A4">
      <selection activeCell="B5" sqref="B5"/>
    </sheetView>
  </sheetViews>
  <sheetFormatPr defaultColWidth="11.421875" defaultRowHeight="15"/>
  <cols>
    <col min="1" max="2" width="18.421875" style="0" customWidth="1"/>
    <col min="3" max="3" width="19.00390625" style="0" customWidth="1"/>
    <col min="4" max="4" width="18.421875" style="0" customWidth="1"/>
    <col min="5" max="5" width="24.421875" style="0" customWidth="1"/>
    <col min="6" max="6" width="40.421875" style="0" customWidth="1"/>
  </cols>
  <sheetData>
    <row r="1" spans="1:37" ht="42" customHeight="1">
      <c r="A1" s="24" t="s">
        <v>6</v>
      </c>
      <c r="B1" s="25"/>
      <c r="C1" s="25"/>
      <c r="D1" s="25"/>
      <c r="E1" s="25"/>
      <c r="F1" s="2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c r="A2" s="24" t="s">
        <v>22</v>
      </c>
      <c r="B2" s="25"/>
      <c r="C2" s="25"/>
      <c r="D2" s="25"/>
      <c r="E2" s="25"/>
      <c r="F2" s="26"/>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c r="A3" s="17" t="s">
        <v>7</v>
      </c>
      <c r="B3" s="18"/>
      <c r="C3" s="18"/>
      <c r="D3" s="18"/>
      <c r="E3" s="18"/>
      <c r="F3" s="19"/>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7" customFormat="1" ht="48.75" customHeight="1">
      <c r="A4" s="5" t="s">
        <v>20</v>
      </c>
      <c r="B4" s="4" t="s">
        <v>8</v>
      </c>
      <c r="C4" s="5" t="s">
        <v>9</v>
      </c>
      <c r="D4" s="5" t="s">
        <v>10</v>
      </c>
      <c r="E4" s="4" t="s">
        <v>14</v>
      </c>
      <c r="F4" s="4" t="s">
        <v>24</v>
      </c>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30" customHeight="1">
      <c r="A5" s="2" t="s">
        <v>17</v>
      </c>
      <c r="B5" s="2">
        <v>691263.4391666668</v>
      </c>
      <c r="C5" s="8">
        <v>95470.95</v>
      </c>
      <c r="D5" s="3" t="s">
        <v>29</v>
      </c>
      <c r="E5" s="12">
        <f>+C5/B5</f>
        <v>0.13811080492712347</v>
      </c>
      <c r="F5" s="32" t="s">
        <v>32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c r="A6" s="2" t="s">
        <v>18</v>
      </c>
      <c r="B6" s="2">
        <v>0</v>
      </c>
      <c r="C6" s="2">
        <v>0</v>
      </c>
      <c r="D6" s="3" t="s">
        <v>21</v>
      </c>
      <c r="E6" s="12">
        <v>0</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9" t="s">
        <v>19</v>
      </c>
      <c r="B7" s="10">
        <f>SUM(B5:B6)</f>
        <v>691263.4391666668</v>
      </c>
      <c r="C7" s="11">
        <f>SUM(C5:C6)</f>
        <v>95470.95</v>
      </c>
      <c r="D7" s="15">
        <f>C7/B7</f>
        <v>0.13811080492712347</v>
      </c>
      <c r="E7" s="16"/>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7" customFormat="1" ht="38.25" customHeight="1">
      <c r="A8" s="17" t="s">
        <v>16</v>
      </c>
      <c r="B8" s="18"/>
      <c r="C8" s="18"/>
      <c r="D8" s="18"/>
      <c r="E8" s="18"/>
      <c r="F8" s="19"/>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7" customFormat="1" ht="34.5" customHeight="1">
      <c r="A9" s="4" t="s">
        <v>20</v>
      </c>
      <c r="B9" s="4" t="s">
        <v>8</v>
      </c>
      <c r="C9" s="5" t="s">
        <v>9</v>
      </c>
      <c r="D9" s="5" t="s">
        <v>10</v>
      </c>
      <c r="E9" s="4" t="s">
        <v>14</v>
      </c>
      <c r="F9" s="4" t="s">
        <v>11</v>
      </c>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7" customFormat="1" ht="30" customHeight="1">
      <c r="A10" s="2" t="s">
        <v>17</v>
      </c>
      <c r="B10" s="2">
        <v>565669.6</v>
      </c>
      <c r="C10" s="8">
        <v>546767.27</v>
      </c>
      <c r="D10" s="3" t="s">
        <v>15</v>
      </c>
      <c r="E10" s="12">
        <f>+C10/B10</f>
        <v>0.9665841508894946</v>
      </c>
      <c r="F10" s="32" t="s">
        <v>32</v>
      </c>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s="7" customFormat="1" ht="30" customHeight="1">
      <c r="A11" s="2" t="s">
        <v>18</v>
      </c>
      <c r="B11" s="2">
        <v>0</v>
      </c>
      <c r="C11" s="2">
        <v>0</v>
      </c>
      <c r="D11" s="3" t="s">
        <v>21</v>
      </c>
      <c r="E11" s="12">
        <v>0</v>
      </c>
      <c r="F11" s="33"/>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s="7" customFormat="1" ht="30" customHeight="1">
      <c r="A12" s="9" t="s">
        <v>19</v>
      </c>
      <c r="B12" s="10">
        <f>SUM(B10:B11)</f>
        <v>565669.6</v>
      </c>
      <c r="C12" s="11">
        <f>SUM(C10:C11)</f>
        <v>546767.27</v>
      </c>
      <c r="D12" s="15">
        <v>0</v>
      </c>
      <c r="E12" s="16"/>
      <c r="F12" s="34"/>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s="7" customFormat="1" ht="39.75" customHeight="1">
      <c r="A13" s="28" t="s">
        <v>12</v>
      </c>
      <c r="B13" s="29"/>
      <c r="C13" s="29"/>
      <c r="D13" s="29"/>
      <c r="E13" s="29"/>
      <c r="F13" s="4" t="s">
        <v>13</v>
      </c>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s="7" customFormat="1" ht="48.75" customHeight="1">
      <c r="A14" s="30"/>
      <c r="B14" s="31"/>
      <c r="C14" s="31"/>
      <c r="D14" s="31"/>
      <c r="E14" s="31"/>
      <c r="F14" s="14" t="s">
        <v>26</v>
      </c>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33" customHeight="1">
      <c r="A15" s="22" t="s">
        <v>0</v>
      </c>
      <c r="B15" s="23"/>
      <c r="C15" s="23"/>
      <c r="D15" s="23"/>
      <c r="E15" s="38">
        <v>44294</v>
      </c>
      <c r="F15" s="2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c r="A16" s="22" t="s">
        <v>4</v>
      </c>
      <c r="B16" s="23"/>
      <c r="C16" s="23"/>
      <c r="D16" s="27"/>
      <c r="E16" s="20" t="s">
        <v>23</v>
      </c>
      <c r="F16" s="2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2" t="s">
        <v>5</v>
      </c>
      <c r="B17" s="23"/>
      <c r="C17" s="23"/>
      <c r="D17" s="23"/>
      <c r="E17" s="20" t="s">
        <v>27</v>
      </c>
      <c r="F17" s="2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2" t="s">
        <v>3</v>
      </c>
      <c r="B18" s="23"/>
      <c r="C18" s="23"/>
      <c r="D18" s="23"/>
      <c r="E18" s="20" t="s">
        <v>30</v>
      </c>
      <c r="F18" s="2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2" t="s">
        <v>1</v>
      </c>
      <c r="B19" s="23"/>
      <c r="C19" s="23"/>
      <c r="D19" s="23"/>
      <c r="E19" s="36" t="s">
        <v>31</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2" t="s">
        <v>2</v>
      </c>
      <c r="B20" s="23"/>
      <c r="C20" s="23"/>
      <c r="D20" s="23"/>
      <c r="E20" s="20" t="s">
        <v>28</v>
      </c>
      <c r="F20" s="2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3"/>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sheetProtection/>
  <mergeCells count="22">
    <mergeCell ref="E18:F18"/>
    <mergeCell ref="A18:D18"/>
    <mergeCell ref="A13:E14"/>
    <mergeCell ref="F5:F7"/>
    <mergeCell ref="F10:F12"/>
    <mergeCell ref="A22:F22"/>
    <mergeCell ref="E19:F19"/>
    <mergeCell ref="E15:F15"/>
    <mergeCell ref="A20:D20"/>
    <mergeCell ref="A17:D17"/>
    <mergeCell ref="A19:D19"/>
    <mergeCell ref="E17:F17"/>
    <mergeCell ref="D12:E12"/>
    <mergeCell ref="A8:F8"/>
    <mergeCell ref="E20:F20"/>
    <mergeCell ref="A15:D15"/>
    <mergeCell ref="A1:F1"/>
    <mergeCell ref="A2:F2"/>
    <mergeCell ref="E16:F16"/>
    <mergeCell ref="A16:D16"/>
    <mergeCell ref="D7:E7"/>
    <mergeCell ref="A3:F3"/>
  </mergeCells>
  <hyperlinks>
    <hyperlink ref="E19" r:id="rId1" display="rodrigo.zambrano@serviciopostal.gob.ec"/>
  </hyperlinks>
  <printOptions horizontalCentered="1" verticalCentered="1"/>
  <pageMargins left="0" right="0" top="0" bottom="0" header="0" footer="0"/>
  <pageSetup horizontalDpi="600" verticalDpi="600" orientation="landscape" paperSize="9" scale="50" r:id="rId3"/>
  <headerFooter>
    <oddHeader>&amp;R&amp;"Calibri,Normal"&amp;K000000&amp;G</oddHeader>
    <oddFooter>&amp;L&amp;"Calibri,Normal"&amp;K000000&amp;P de &amp;N&amp;C&amp;"Arial,Normal"&amp;10&amp;K000000Empresa Pública Servicios Postales del Ecuador SPE EP&amp;R&amp;"Calibri,Normal"&amp;K000000&amp;F</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RODRI</cp:lastModifiedBy>
  <cp:lastPrinted>2014-02-05T21:41:55Z</cp:lastPrinted>
  <dcterms:created xsi:type="dcterms:W3CDTF">2011-04-20T17:22:00Z</dcterms:created>
  <dcterms:modified xsi:type="dcterms:W3CDTF">2022-04-08T17:37:31Z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